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workbookProtection lockStructure="1" lockWindows="1"/>
  <bookViews>
    <workbookView xWindow="120" yWindow="105" windowWidth="23895" windowHeight="143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4" i="1"/>
  <c r="C14"/>
  <c r="C5"/>
  <c r="B5"/>
  <c r="C1"/>
</calcChain>
</file>

<file path=xl/comments1.xml><?xml version="1.0" encoding="utf-8"?>
<comments xmlns="http://schemas.openxmlformats.org/spreadsheetml/2006/main">
  <authors>
    <author>Admin</author>
    <author>Залесский Анатолий</author>
  </authors>
  <commentList>
    <comment ref="C20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Заполняется по итогам года
</t>
        </r>
      </text>
    </comment>
    <comment ref="D20" authorId="0">
      <text>
        <r>
          <rPr>
            <b/>
            <sz val="8"/>
            <color indexed="81"/>
            <rFont val="Tahoma"/>
            <family val="2"/>
            <charset val="204"/>
          </rPr>
          <t>Заполняется по итогам года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24" authorId="0">
      <text>
        <r>
          <rPr>
            <b/>
            <sz val="8"/>
            <color indexed="81"/>
            <rFont val="Tahoma"/>
            <family val="2"/>
            <charset val="204"/>
          </rPr>
          <t>Заполняется по итогам года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24" authorId="0">
      <text>
        <r>
          <rPr>
            <b/>
            <sz val="8"/>
            <color indexed="81"/>
            <rFont val="Tahoma"/>
            <family val="2"/>
            <charset val="204"/>
          </rPr>
          <t>Заполняется по итогам года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25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представляется только в составе годового отчета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25" authorId="1">
      <text>
        <r>
          <rPr>
            <b/>
            <sz val="8"/>
            <color indexed="81"/>
            <rFont val="Tahoma"/>
            <family val="2"/>
            <charset val="204"/>
          </rPr>
          <t>представляется только в составе годового отчета</t>
        </r>
      </text>
    </comment>
    <comment ref="C26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представляется только в составе годового отчета
</t>
        </r>
      </text>
    </comment>
    <comment ref="D26" authorId="1">
      <text>
        <r>
          <rPr>
            <b/>
            <sz val="8"/>
            <color indexed="81"/>
            <rFont val="Tahoma"/>
            <family val="2"/>
            <charset val="204"/>
          </rPr>
          <t>представляется только в составе годового отчета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30" authorId="0">
      <text>
        <r>
          <rPr>
            <b/>
            <sz val="8"/>
            <color indexed="81"/>
            <rFont val="Tahoma"/>
            <family val="2"/>
            <charset val="204"/>
          </rPr>
          <t>Заполняется по итогам года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30" authorId="0">
      <text>
        <r>
          <rPr>
            <b/>
            <sz val="8"/>
            <color indexed="81"/>
            <rFont val="Tahoma"/>
            <family val="2"/>
            <charset val="204"/>
          </rPr>
          <t>Заполняется по итогам года</t>
        </r>
      </text>
    </comment>
    <comment ref="A38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наименования основных видов деятельности, товаров, продукции, работ, услуг </t>
        </r>
        <r>
          <rPr>
            <b/>
            <u/>
            <sz val="8"/>
            <color indexed="81"/>
            <rFont val="Tahoma"/>
            <family val="2"/>
            <charset val="204"/>
          </rPr>
          <t>и процентное соотношение</t>
        </r>
        <r>
          <rPr>
            <b/>
            <sz val="8"/>
            <color indexed="81"/>
            <rFont val="Tahoma"/>
            <family val="2"/>
            <charset val="204"/>
          </rPr>
          <t xml:space="preserve"> суммы выручки по каждому из них к общему объему выручки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<sst xmlns="http://schemas.openxmlformats.org/spreadsheetml/2006/main" count="65" uniqueCount="49">
  <si>
    <t>4.Доля государства в уставном фонде эмитента (всего в %):</t>
  </si>
  <si>
    <t>Вид собственности</t>
  </si>
  <si>
    <t>Количество акций, шт.</t>
  </si>
  <si>
    <t>Доля в уставном фонде, %</t>
  </si>
  <si>
    <t>республиканская</t>
  </si>
  <si>
    <t>коммунальная всего:</t>
  </si>
  <si>
    <t>в том числе:</t>
  </si>
  <si>
    <t>х</t>
  </si>
  <si>
    <t xml:space="preserve">областная </t>
  </si>
  <si>
    <t xml:space="preserve">районная </t>
  </si>
  <si>
    <t>городская</t>
  </si>
  <si>
    <t>5-6. Информация о дивидендах и акциях</t>
  </si>
  <si>
    <t>Показатель</t>
  </si>
  <si>
    <t>Единица измерения</t>
  </si>
  <si>
    <t>За отчетный период</t>
  </si>
  <si>
    <t>За аналогичный период прошлого года</t>
  </si>
  <si>
    <t>Количество акционеров, всего</t>
  </si>
  <si>
    <t>лиц</t>
  </si>
  <si>
    <t xml:space="preserve">   в том числе: юридических лиц</t>
  </si>
  <si>
    <t xml:space="preserve">      из них нерезидентов Республики Беларусь</t>
  </si>
  <si>
    <t xml:space="preserve">   в том числе: физических лиц</t>
  </si>
  <si>
    <t>Начислено на выплату дивидендов в данном отчетном  периоде</t>
  </si>
  <si>
    <t>тысяч рублей</t>
  </si>
  <si>
    <t>Фактически выплаченные дивиденды в данном отчетном  периоде</t>
  </si>
  <si>
    <t>Дивиденды, приходящиеся на одну простую (обыкновенную) акцию (включая налоги)</t>
  </si>
  <si>
    <t>рублей</t>
  </si>
  <si>
    <t>Дивиденды, приходящиеся на одну привилегированную акцию (включая налоги) первого типа ___</t>
  </si>
  <si>
    <t>Дивиденды, приходящиеся на одну привилегированную акцию (включая налоги) второго типа ___</t>
  </si>
  <si>
    <t>Дивиденды, фактически выплаченные на одну простую (обыкновенную) акцию (включая налоги)</t>
  </si>
  <si>
    <t>Дивиденды, фактически выплаченные на одну привилегированную акцию (включая налоги)  первого типа ___</t>
  </si>
  <si>
    <t>Дивиденды, фактически выплаченные на одну привилегированную акцию (включая налоги)  второго типа ___</t>
  </si>
  <si>
    <t xml:space="preserve">Период, за который выплачивались дивиденды </t>
  </si>
  <si>
    <t>месяц, квартал, год</t>
  </si>
  <si>
    <t>X</t>
  </si>
  <si>
    <t>Дата (даты) принятия решений о выплате дивидендов</t>
  </si>
  <si>
    <t>число, месяц, год</t>
  </si>
  <si>
    <t>Срок (сроки) выплаты дивидендов</t>
  </si>
  <si>
    <t>Обеспеченность акции имуществом общества</t>
  </si>
  <si>
    <t>Количество простых акций, находящихся на балансе общества</t>
  </si>
  <si>
    <t>штук</t>
  </si>
  <si>
    <t>8. Среднесписочная численность работающих</t>
  </si>
  <si>
    <t>человек</t>
  </si>
  <si>
    <t>9. Основные виды продукции или виды деятельности, по которым получено двадцать и более процентов выручки от реализации товаров, продукции, работ, услуг (только в составе годового отчета):</t>
  </si>
  <si>
    <t>Производство автомобилей и других моторных транспортных средств</t>
  </si>
  <si>
    <t>10. Дата проведения годового общего собрания акционеров, на котором утверждался годовой бухгалтерский баланс за отчетный год:</t>
  </si>
  <si>
    <t>13.Сведения о применении открытым акционерным обществом Свода правил корпоративного поведения (только в составе годового отчета)</t>
  </si>
  <si>
    <t>применяются</t>
  </si>
  <si>
    <t>14. Адрес официального сайта открытого акционерного общества в глобальной компьютерной сети Интернет</t>
  </si>
  <si>
    <t>maz.by</t>
  </si>
</sst>
</file>

<file path=xl/styles.xml><?xml version="1.0" encoding="utf-8"?>
<styleSheet xmlns="http://schemas.openxmlformats.org/spreadsheetml/2006/main">
  <numFmts count="2">
    <numFmt numFmtId="164" formatCode="0.000000"/>
    <numFmt numFmtId="165" formatCode="[$-F800]dddd\,\ mmmm\ dd\,\ yyyy"/>
  </numFmts>
  <fonts count="14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i/>
      <sz val="8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Arial Cyr"/>
      <charset val="204"/>
    </font>
    <font>
      <sz val="9"/>
      <name val="Arial Cyr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14"/>
      <name val="Times New Roman"/>
      <family val="1"/>
      <charset val="204"/>
    </font>
    <font>
      <sz val="9"/>
      <name val="Arial"/>
      <family val="2"/>
      <charset val="204"/>
    </font>
    <font>
      <b/>
      <u/>
      <sz val="8"/>
      <color indexed="81"/>
      <name val="Tahoma"/>
      <family val="2"/>
      <charset val="204"/>
    </font>
    <font>
      <b/>
      <sz val="9"/>
      <name val="Arial"/>
      <family val="2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horizontal="left"/>
    </xf>
    <xf numFmtId="0" fontId="0" fillId="0" borderId="2" xfId="0" applyBorder="1"/>
    <xf numFmtId="0" fontId="2" fillId="0" borderId="2" xfId="0" applyFont="1" applyFill="1" applyBorder="1" applyProtection="1">
      <protection hidden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justify" vertical="top" wrapText="1"/>
    </xf>
    <xf numFmtId="3" fontId="2" fillId="2" borderId="2" xfId="0" applyNumberFormat="1" applyFont="1" applyFill="1" applyBorder="1" applyProtection="1">
      <protection locked="0"/>
    </xf>
    <xf numFmtId="0" fontId="2" fillId="2" borderId="2" xfId="0" applyFont="1" applyFill="1" applyBorder="1" applyProtection="1">
      <protection locked="0"/>
    </xf>
    <xf numFmtId="0" fontId="4" fillId="0" borderId="2" xfId="0" applyFont="1" applyBorder="1" applyAlignment="1">
      <alignment horizontal="justify" vertical="justify" wrapText="1"/>
    </xf>
    <xf numFmtId="0" fontId="4" fillId="0" borderId="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1" fontId="5" fillId="3" borderId="2" xfId="0" applyNumberFormat="1" applyFont="1" applyFill="1" applyBorder="1" applyAlignment="1">
      <alignment horizontal="center" vertical="center" wrapText="1" shrinkToFit="1"/>
    </xf>
    <xf numFmtId="1" fontId="5" fillId="3" borderId="1" xfId="0" applyNumberFormat="1" applyFont="1" applyFill="1" applyBorder="1" applyAlignment="1">
      <alignment horizontal="center" vertical="center" wrapText="1" shrinkToFit="1"/>
    </xf>
    <xf numFmtId="0" fontId="5" fillId="3" borderId="2" xfId="0" applyFont="1" applyFill="1" applyBorder="1" applyAlignment="1">
      <alignment horizontal="center" vertical="center" wrapText="1" shrinkToFit="1"/>
    </xf>
    <xf numFmtId="1" fontId="6" fillId="0" borderId="2" xfId="0" applyNumberFormat="1" applyFont="1" applyBorder="1" applyAlignment="1">
      <alignment vertical="justify" wrapText="1" shrinkToFit="1"/>
    </xf>
    <xf numFmtId="1" fontId="6" fillId="0" borderId="1" xfId="0" applyNumberFormat="1" applyFont="1" applyBorder="1" applyAlignment="1">
      <alignment vertical="center" shrinkToFit="1"/>
    </xf>
    <xf numFmtId="1" fontId="6" fillId="0" borderId="2" xfId="0" applyNumberFormat="1" applyFont="1" applyFill="1" applyBorder="1" applyAlignment="1">
      <alignment shrinkToFit="1"/>
    </xf>
    <xf numFmtId="1" fontId="6" fillId="2" borderId="2" xfId="0" applyNumberFormat="1" applyFont="1" applyFill="1" applyBorder="1" applyAlignment="1" applyProtection="1">
      <alignment shrinkToFit="1"/>
      <protection locked="0"/>
    </xf>
    <xf numFmtId="2" fontId="6" fillId="2" borderId="2" xfId="0" applyNumberFormat="1" applyFont="1" applyFill="1" applyBorder="1" applyAlignment="1" applyProtection="1">
      <alignment shrinkToFit="1"/>
      <protection locked="0"/>
    </xf>
    <xf numFmtId="164" fontId="6" fillId="2" borderId="2" xfId="0" applyNumberFormat="1" applyFont="1" applyFill="1" applyBorder="1" applyAlignment="1" applyProtection="1">
      <alignment shrinkToFit="1"/>
      <protection locked="0"/>
    </xf>
    <xf numFmtId="0" fontId="6" fillId="2" borderId="2" xfId="0" applyNumberFormat="1" applyFont="1" applyFill="1" applyBorder="1" applyAlignment="1" applyProtection="1">
      <alignment vertical="justify" wrapText="1" shrinkToFit="1"/>
      <protection locked="0"/>
    </xf>
    <xf numFmtId="2" fontId="6" fillId="0" borderId="2" xfId="0" applyNumberFormat="1" applyFont="1" applyFill="1" applyBorder="1" applyAlignment="1" applyProtection="1">
      <alignment horizontal="center" shrinkToFit="1"/>
      <protection locked="0"/>
    </xf>
    <xf numFmtId="1" fontId="5" fillId="0" borderId="2" xfId="0" applyNumberFormat="1" applyFont="1" applyBorder="1" applyAlignment="1">
      <alignment vertical="justify" wrapText="1" shrinkToFit="1"/>
    </xf>
    <xf numFmtId="0" fontId="10" fillId="0" borderId="0" xfId="0" applyFont="1" applyBorder="1" applyAlignment="1">
      <alignment vertical="top" wrapText="1"/>
    </xf>
    <xf numFmtId="0" fontId="0" fillId="0" borderId="0" xfId="0" applyBorder="1" applyAlignment="1"/>
    <xf numFmtId="0" fontId="12" fillId="0" borderId="0" xfId="0" applyFont="1" applyBorder="1" applyAlignment="1">
      <alignment vertical="top" wrapText="1"/>
    </xf>
    <xf numFmtId="0" fontId="13" fillId="0" borderId="0" xfId="0" applyFont="1" applyBorder="1" applyAlignment="1"/>
    <xf numFmtId="165" fontId="10" fillId="2" borderId="0" xfId="0" applyNumberFormat="1" applyFont="1" applyFill="1" applyBorder="1" applyAlignment="1" applyProtection="1">
      <alignment vertical="top" wrapText="1"/>
      <protection locked="0"/>
    </xf>
    <xf numFmtId="165" fontId="6" fillId="0" borderId="0" xfId="0" applyNumberFormat="1" applyFont="1" applyBorder="1" applyAlignment="1" applyProtection="1">
      <alignment vertical="top" wrapText="1"/>
      <protection locked="0"/>
    </xf>
    <xf numFmtId="0" fontId="9" fillId="0" borderId="3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10" fillId="2" borderId="0" xfId="0" applyFont="1" applyFill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>
      <alignment horizontal="left" wrapText="1"/>
    </xf>
    <xf numFmtId="0" fontId="0" fillId="0" borderId="0" xfId="0" applyAlignment="1"/>
    <xf numFmtId="49" fontId="6" fillId="2" borderId="0" xfId="0" applyNumberFormat="1" applyFont="1" applyFill="1" applyBorder="1" applyAlignment="1" applyProtection="1">
      <alignment horizontal="center" wrapText="1" shrinkToFi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windowProtection="1" tabSelected="1" workbookViewId="0">
      <selection activeCell="B5" sqref="B5"/>
    </sheetView>
  </sheetViews>
  <sheetFormatPr defaultRowHeight="15"/>
  <cols>
    <col min="1" max="1" width="25.7109375" customWidth="1"/>
    <col min="2" max="2" width="28.7109375" customWidth="1"/>
    <col min="3" max="3" width="18.5703125" customWidth="1"/>
    <col min="4" max="4" width="19.28515625" customWidth="1"/>
  </cols>
  <sheetData>
    <row r="1" spans="1:4" ht="15.75">
      <c r="A1" s="1" t="s">
        <v>0</v>
      </c>
      <c r="B1" s="2"/>
      <c r="C1" s="3">
        <f>C4+C5</f>
        <v>100</v>
      </c>
    </row>
    <row r="3" spans="1:4" ht="25.5">
      <c r="A3" s="4" t="s">
        <v>1</v>
      </c>
      <c r="B3" s="4" t="s">
        <v>2</v>
      </c>
      <c r="C3" s="4" t="s">
        <v>3</v>
      </c>
    </row>
    <row r="4" spans="1:4">
      <c r="A4" s="5" t="s">
        <v>4</v>
      </c>
      <c r="B4" s="6">
        <v>1186469687</v>
      </c>
      <c r="C4" s="7">
        <v>100</v>
      </c>
    </row>
    <row r="5" spans="1:4">
      <c r="A5" s="8" t="s">
        <v>5</v>
      </c>
      <c r="B5" s="3">
        <f>B7+B8+B9</f>
        <v>0</v>
      </c>
      <c r="C5" s="3">
        <f>C7+C8+C9</f>
        <v>0</v>
      </c>
    </row>
    <row r="6" spans="1:4">
      <c r="A6" s="8" t="s">
        <v>6</v>
      </c>
      <c r="B6" s="9" t="s">
        <v>7</v>
      </c>
      <c r="C6" s="9" t="s">
        <v>7</v>
      </c>
    </row>
    <row r="7" spans="1:4">
      <c r="A7" s="5" t="s">
        <v>8</v>
      </c>
      <c r="B7" s="7"/>
      <c r="C7" s="7"/>
    </row>
    <row r="8" spans="1:4">
      <c r="A8" s="5" t="s">
        <v>9</v>
      </c>
      <c r="B8" s="7"/>
      <c r="C8" s="7"/>
    </row>
    <row r="9" spans="1:4">
      <c r="A9" s="5" t="s">
        <v>10</v>
      </c>
      <c r="B9" s="6"/>
      <c r="C9" s="7"/>
    </row>
    <row r="12" spans="1:4" ht="15.75">
      <c r="A12" s="10" t="s">
        <v>11</v>
      </c>
    </row>
    <row r="13" spans="1:4" ht="36">
      <c r="A13" s="11" t="s">
        <v>12</v>
      </c>
      <c r="B13" s="12" t="s">
        <v>13</v>
      </c>
      <c r="C13" s="13" t="s">
        <v>14</v>
      </c>
      <c r="D13" s="13" t="s">
        <v>15</v>
      </c>
    </row>
    <row r="14" spans="1:4" ht="24">
      <c r="A14" s="14" t="s">
        <v>16</v>
      </c>
      <c r="B14" s="15" t="s">
        <v>17</v>
      </c>
      <c r="C14" s="16">
        <f>C15+C17</f>
        <v>1</v>
      </c>
      <c r="D14" s="16">
        <f>D15+D17</f>
        <v>1</v>
      </c>
    </row>
    <row r="15" spans="1:4" ht="24">
      <c r="A15" s="14" t="s">
        <v>18</v>
      </c>
      <c r="B15" s="15" t="s">
        <v>17</v>
      </c>
      <c r="C15" s="17">
        <v>1</v>
      </c>
      <c r="D15" s="17">
        <v>1</v>
      </c>
    </row>
    <row r="16" spans="1:4" ht="24">
      <c r="A16" s="14" t="s">
        <v>19</v>
      </c>
      <c r="B16" s="15" t="s">
        <v>17</v>
      </c>
      <c r="C16" s="17"/>
      <c r="D16" s="17"/>
    </row>
    <row r="17" spans="1:4" ht="24">
      <c r="A17" s="14" t="s">
        <v>20</v>
      </c>
      <c r="B17" s="15" t="s">
        <v>17</v>
      </c>
      <c r="C17" s="17"/>
      <c r="D17" s="17"/>
    </row>
    <row r="18" spans="1:4" ht="24">
      <c r="A18" s="14" t="s">
        <v>19</v>
      </c>
      <c r="B18" s="15" t="s">
        <v>17</v>
      </c>
      <c r="C18" s="17"/>
      <c r="D18" s="17"/>
    </row>
    <row r="19" spans="1:4" ht="36">
      <c r="A19" s="14" t="s">
        <v>21</v>
      </c>
      <c r="B19" s="15" t="s">
        <v>22</v>
      </c>
      <c r="C19" s="18"/>
      <c r="D19" s="18"/>
    </row>
    <row r="20" spans="1:4" ht="36">
      <c r="A20" s="14" t="s">
        <v>23</v>
      </c>
      <c r="B20" s="15" t="s">
        <v>22</v>
      </c>
      <c r="C20" s="18">
        <v>0</v>
      </c>
      <c r="D20" s="18">
        <v>0</v>
      </c>
    </row>
    <row r="21" spans="1:4" ht="48">
      <c r="A21" s="14" t="s">
        <v>24</v>
      </c>
      <c r="B21" s="15" t="s">
        <v>25</v>
      </c>
      <c r="C21" s="19"/>
      <c r="D21" s="19"/>
    </row>
    <row r="22" spans="1:4" ht="48">
      <c r="A22" s="14" t="s">
        <v>26</v>
      </c>
      <c r="B22" s="15" t="s">
        <v>25</v>
      </c>
      <c r="C22" s="19"/>
      <c r="D22" s="19"/>
    </row>
    <row r="23" spans="1:4" ht="48">
      <c r="A23" s="14" t="s">
        <v>27</v>
      </c>
      <c r="B23" s="15" t="s">
        <v>25</v>
      </c>
      <c r="C23" s="19"/>
      <c r="D23" s="19"/>
    </row>
    <row r="24" spans="1:4" ht="48">
      <c r="A24" s="14" t="s">
        <v>28</v>
      </c>
      <c r="B24" s="15" t="s">
        <v>25</v>
      </c>
      <c r="C24" s="19">
        <v>0</v>
      </c>
      <c r="D24" s="19">
        <v>0</v>
      </c>
    </row>
    <row r="25" spans="1:4" ht="60">
      <c r="A25" s="14" t="s">
        <v>29</v>
      </c>
      <c r="B25" s="15" t="s">
        <v>25</v>
      </c>
      <c r="C25" s="19"/>
      <c r="D25" s="19"/>
    </row>
    <row r="26" spans="1:4" ht="60">
      <c r="A26" s="14" t="s">
        <v>30</v>
      </c>
      <c r="B26" s="15" t="s">
        <v>25</v>
      </c>
      <c r="C26" s="19"/>
      <c r="D26" s="19"/>
    </row>
    <row r="27" spans="1:4" ht="24">
      <c r="A27" s="14" t="s">
        <v>31</v>
      </c>
      <c r="B27" s="15" t="s">
        <v>32</v>
      </c>
      <c r="C27" s="20"/>
      <c r="D27" s="21" t="s">
        <v>33</v>
      </c>
    </row>
    <row r="28" spans="1:4" ht="36">
      <c r="A28" s="14" t="s">
        <v>34</v>
      </c>
      <c r="B28" s="15" t="s">
        <v>35</v>
      </c>
      <c r="C28" s="20"/>
      <c r="D28" s="21" t="s">
        <v>33</v>
      </c>
    </row>
    <row r="29" spans="1:4" ht="24">
      <c r="A29" s="14" t="s">
        <v>36</v>
      </c>
      <c r="B29" s="15" t="s">
        <v>35</v>
      </c>
      <c r="C29" s="20"/>
      <c r="D29" s="21" t="s">
        <v>33</v>
      </c>
    </row>
    <row r="30" spans="1:4" ht="24">
      <c r="A30" s="14" t="s">
        <v>37</v>
      </c>
      <c r="B30" s="15" t="s">
        <v>25</v>
      </c>
      <c r="C30" s="18">
        <v>0.55000000000000004</v>
      </c>
      <c r="D30" s="18">
        <v>0.62</v>
      </c>
    </row>
    <row r="31" spans="1:4" ht="36">
      <c r="A31" s="14" t="s">
        <v>38</v>
      </c>
      <c r="B31" s="15" t="s">
        <v>39</v>
      </c>
      <c r="C31" s="17">
        <v>0</v>
      </c>
      <c r="D31" s="17">
        <v>0</v>
      </c>
    </row>
    <row r="34" spans="1:9" ht="24">
      <c r="A34" s="22" t="s">
        <v>40</v>
      </c>
      <c r="B34" s="15" t="s">
        <v>41</v>
      </c>
      <c r="C34" s="17">
        <v>16067</v>
      </c>
      <c r="D34" s="17">
        <v>17535</v>
      </c>
    </row>
    <row r="37" spans="1:9" ht="18.75">
      <c r="A37" s="29" t="s">
        <v>42</v>
      </c>
      <c r="B37" s="30"/>
      <c r="C37" s="30"/>
      <c r="D37" s="30"/>
      <c r="E37" s="30"/>
    </row>
    <row r="38" spans="1:9">
      <c r="A38" s="31" t="s">
        <v>43</v>
      </c>
      <c r="B38" s="31"/>
      <c r="C38" s="31"/>
      <c r="D38" s="31"/>
      <c r="E38" s="31"/>
    </row>
    <row r="41" spans="1:9">
      <c r="A41" s="25" t="s">
        <v>44</v>
      </c>
      <c r="B41" s="25"/>
      <c r="C41" s="25"/>
      <c r="D41" s="25"/>
      <c r="E41" s="25"/>
      <c r="F41" s="26"/>
      <c r="G41" s="26"/>
      <c r="H41" s="26"/>
    </row>
    <row r="42" spans="1:9">
      <c r="A42" s="27">
        <v>42825</v>
      </c>
      <c r="B42" s="28"/>
      <c r="C42" s="23"/>
      <c r="D42" s="23"/>
      <c r="E42" s="23"/>
      <c r="F42" s="24"/>
      <c r="G42" s="24"/>
      <c r="H42" s="24"/>
    </row>
    <row r="45" spans="1:9">
      <c r="A45" s="32" t="s">
        <v>45</v>
      </c>
      <c r="B45" s="32"/>
      <c r="C45" s="32"/>
      <c r="D45" s="32"/>
      <c r="E45" s="32"/>
      <c r="F45" s="32"/>
      <c r="G45" s="32"/>
      <c r="H45" s="32"/>
      <c r="I45" s="33"/>
    </row>
    <row r="46" spans="1:9">
      <c r="A46" s="34" t="s">
        <v>46</v>
      </c>
      <c r="B46" s="34"/>
      <c r="C46" s="34"/>
      <c r="D46" s="34"/>
      <c r="E46" s="34"/>
      <c r="F46" s="34"/>
      <c r="G46" s="34"/>
      <c r="H46" s="34"/>
      <c r="I46" s="34"/>
    </row>
    <row r="49" spans="1:8">
      <c r="A49" s="25" t="s">
        <v>47</v>
      </c>
      <c r="B49" s="25"/>
      <c r="C49" s="25"/>
      <c r="D49" s="25"/>
      <c r="E49" s="25"/>
      <c r="F49" s="26"/>
      <c r="G49" s="26"/>
      <c r="H49" s="26"/>
    </row>
    <row r="50" spans="1:8">
      <c r="A50" s="27" t="s">
        <v>48</v>
      </c>
      <c r="B50" s="28"/>
      <c r="C50" s="23"/>
      <c r="D50" s="23"/>
      <c r="E50" s="23"/>
      <c r="F50" s="24"/>
      <c r="G50" s="24"/>
      <c r="H50" s="24"/>
    </row>
  </sheetData>
  <mergeCells count="8">
    <mergeCell ref="A49:H49"/>
    <mergeCell ref="A50:B50"/>
    <mergeCell ref="A37:E37"/>
    <mergeCell ref="A38:E38"/>
    <mergeCell ref="A41:H41"/>
    <mergeCell ref="A42:B42"/>
    <mergeCell ref="A45:I45"/>
    <mergeCell ref="A46:I46"/>
  </mergeCells>
  <dataValidations count="7">
    <dataValidation type="whole" allowBlank="1" showInputMessage="1" showErrorMessage="1" error="Значение должно быть числом" sqref="B7:B9 B4:B5">
      <formula1>0</formula1>
      <formula2>9.99999999999999E+23</formula2>
    </dataValidation>
    <dataValidation type="decimal" allowBlank="1" showInputMessage="1" showErrorMessage="1" error="Процент неверен" sqref="C1 C4:C5 C7:C9">
      <formula1>0</formula1>
      <formula2>100</formula2>
    </dataValidation>
    <dataValidation type="decimal" allowBlank="1" showInputMessage="1" showErrorMessage="1" error="Значение должно быть числом и не больше, чем значение строки 6" sqref="C18">
      <formula1>-9.99999999999999E+23</formula1>
      <formula2>C17</formula2>
    </dataValidation>
    <dataValidation type="decimal" allowBlank="1" showInputMessage="1" showErrorMessage="1" error="Значение должно быть числом и не больше чем значение строки 4" sqref="C16">
      <formula1>0</formula1>
      <formula2>C15</formula2>
    </dataValidation>
    <dataValidation allowBlank="1" showInputMessage="1" showErrorMessage="1" error="Значение должно быть числом" sqref="D27:D29"/>
    <dataValidation type="decimal" allowBlank="1" showInputMessage="1" showErrorMessage="1" error="Значение должно быть числом" sqref="C30:D30 D14:D26 C19:C26 C17 C14:C15 C34:D34">
      <formula1>-9.99999999999999E+23</formula1>
      <formula2>9.99999999999999E+23</formula2>
    </dataValidation>
    <dataValidation type="whole" allowBlank="1" showInputMessage="1" showErrorMessage="1" error="Значение должно быть целым положительным числом" sqref="C31:D31">
      <formula1>0</formula1>
      <formula2>9.99999999999999E+23</formula2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indowProtection="1"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indowProtection="1"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Полевский Андрей Александрович</dc:creator>
  <cp:lastModifiedBy>Полевский Андрей Александрович</cp:lastModifiedBy>
  <dcterms:created xsi:type="dcterms:W3CDTF">2017-04-27T06:22:46Z</dcterms:created>
  <dcterms:modified xsi:type="dcterms:W3CDTF">2017-04-27T06:36:29Z</dcterms:modified>
</cp:coreProperties>
</file>